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56" i="1" l="1"/>
  <c r="H36" i="1" l="1"/>
  <c r="H29" i="1"/>
  <c r="H14" i="1"/>
  <c r="H35" i="1"/>
  <c r="H32" i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<sst xmlns="http://schemas.openxmlformats.org/spreadsheetml/2006/main" count="56" uniqueCount="33">
  <si>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</si>
  <si>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</si>
  <si>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</si>
  <si>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</si>
  <si>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</si>
  <si>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</si>
  <si>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</si>
  <si>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</si>
  <si>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</si>
  <si>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</si>
  <si>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</si>
  <si>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</si>
  <si>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</si>
  <si>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</si>
  <si>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</si>
  <si>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</si>
  <si>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</si>
  <si>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</si>
  <si>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</si>
  <si>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</si>
  <si>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</si>
  <si>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</si>
  <si>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</si>
  <si>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</si>
  <si>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</si>
  <si>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</si>
  <si>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</si>
  <si>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</si>
  <si>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</si>
  <si>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</si>
  <si>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Dana:06.01.2021.</t>
  </si>
  <si>
    <t>Primljena i neutrošena participacija od 06.01.2021.</t>
  </si>
  <si>
    <t>Dana 06.01.2021.godine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</si>
</sst>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44202</v>
      </c>
      <c r="H12" s="23">
        <v>19547.259999999998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44202</v>
      </c>
      <c r="H13" s="3">
        <f>H14+H29-H36-H50</f>
        <v>14794.160000000007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44202</v>
      </c>
      <c r="H14" s="4">
        <f>H15+H16+H17+H18+H19+H20+H21+H22+H23+H24+H25+H26+H27+H28</f>
        <v>9000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v>0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</f>
        <v>9000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44202</v>
      </c>
      <c r="H29" s="4">
        <f>H30+H31+H32+H33+H34+H35</f>
        <v>5909.160000000008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0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</f>
        <v>5909.160000000008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44202</v>
      </c>
      <c r="H36" s="5">
        <f>SUM(H37:H48)</f>
        <v>115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115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29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44202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44202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</f>
        <v>4753.0999999998021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19547.259999999809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2021-01-08T11:19:45Z</dcterms:modified>
</cp:coreProperties>
</file>